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ERUNO\2023\TV testy\"/>
    </mc:Choice>
  </mc:AlternateContent>
  <bookViews>
    <workbookView xWindow="0" yWindow="0" windowWidth="23040" windowHeight="9192"/>
  </bookViews>
  <sheets>
    <sheet name="VŠICHNI" sheetId="10" r:id="rId1"/>
    <sheet name="DH12" sheetId="2" r:id="rId2"/>
    <sheet name="DH14" sheetId="3" r:id="rId3"/>
  </sheets>
  <calcPr calcId="162913"/>
</workbook>
</file>

<file path=xl/calcChain.xml><?xml version="1.0" encoding="utf-8"?>
<calcChain xmlns="http://schemas.openxmlformats.org/spreadsheetml/2006/main">
  <c r="O27" i="10" l="1"/>
  <c r="O25" i="10"/>
  <c r="O20" i="10"/>
  <c r="O21" i="10"/>
  <c r="O19" i="10"/>
  <c r="O22" i="10"/>
  <c r="O13" i="10"/>
  <c r="G25" i="10"/>
  <c r="G21" i="10"/>
  <c r="G15" i="10"/>
  <c r="G13" i="10"/>
  <c r="G10" i="10"/>
  <c r="G12" i="10"/>
  <c r="G8" i="10"/>
  <c r="G4" i="10"/>
  <c r="O15" i="10"/>
  <c r="O12" i="10"/>
  <c r="O14" i="10"/>
  <c r="G28" i="10"/>
  <c r="G29" i="10"/>
  <c r="G19" i="10"/>
  <c r="G22" i="10"/>
  <c r="G27" i="10"/>
  <c r="G14" i="10"/>
  <c r="G11" i="10"/>
  <c r="G6" i="10"/>
  <c r="O29" i="10"/>
  <c r="O24" i="10"/>
  <c r="O18" i="10"/>
  <c r="O11" i="10"/>
  <c r="O8" i="10"/>
  <c r="G26" i="10"/>
  <c r="G24" i="10"/>
  <c r="G17" i="10"/>
  <c r="G16" i="10"/>
  <c r="G9" i="10"/>
  <c r="O28" i="10"/>
  <c r="O26" i="10"/>
  <c r="O23" i="10"/>
  <c r="O17" i="10"/>
  <c r="O16" i="10"/>
  <c r="O10" i="10"/>
  <c r="O9" i="10"/>
  <c r="O7" i="10"/>
  <c r="G23" i="10"/>
  <c r="G20" i="10"/>
  <c r="G18" i="10"/>
  <c r="G7" i="10"/>
  <c r="G5" i="10"/>
  <c r="G23" i="3"/>
  <c r="G27" i="3"/>
  <c r="G14" i="3"/>
  <c r="G22" i="3"/>
  <c r="G16" i="3"/>
  <c r="G28" i="3"/>
  <c r="G24" i="3"/>
  <c r="G17" i="3"/>
  <c r="G18" i="3"/>
  <c r="G21" i="3"/>
  <c r="G25" i="3"/>
  <c r="G19" i="3"/>
  <c r="G26" i="3"/>
  <c r="G15" i="3"/>
  <c r="G20" i="3"/>
  <c r="G8" i="3"/>
  <c r="G9" i="3"/>
  <c r="G2" i="3"/>
  <c r="G10" i="3"/>
  <c r="G5" i="3"/>
  <c r="G11" i="3"/>
  <c r="G4" i="3"/>
  <c r="G6" i="3"/>
  <c r="G7" i="3"/>
  <c r="G12" i="3"/>
  <c r="G3" i="3"/>
  <c r="G18" i="2"/>
  <c r="G23" i="2"/>
  <c r="G21" i="2"/>
  <c r="G22" i="2"/>
  <c r="G19" i="2"/>
  <c r="G24" i="2"/>
  <c r="G16" i="2"/>
  <c r="G20" i="2"/>
  <c r="G25" i="2"/>
  <c r="G17" i="2"/>
  <c r="G13" i="2"/>
  <c r="G11" i="2"/>
  <c r="G4" i="2"/>
  <c r="G7" i="2"/>
  <c r="G8" i="2"/>
  <c r="G5" i="2"/>
  <c r="G3" i="2"/>
  <c r="G9" i="2"/>
  <c r="G14" i="2"/>
  <c r="G6" i="2"/>
  <c r="G12" i="2"/>
  <c r="G10" i="2"/>
  <c r="G2" i="2"/>
</calcChain>
</file>

<file path=xl/sharedStrings.xml><?xml version="1.0" encoding="utf-8"?>
<sst xmlns="http://schemas.openxmlformats.org/spreadsheetml/2006/main" count="326" uniqueCount="101">
  <si>
    <t>Novotný</t>
  </si>
  <si>
    <t>Kryštof</t>
  </si>
  <si>
    <t>H14</t>
  </si>
  <si>
    <t>Kvášovský</t>
  </si>
  <si>
    <t>Filip</t>
  </si>
  <si>
    <t>Pouchlý</t>
  </si>
  <si>
    <t>Matěj</t>
  </si>
  <si>
    <t>Šimek</t>
  </si>
  <si>
    <t>Vojtěch</t>
  </si>
  <si>
    <t>Hrušová</t>
  </si>
  <si>
    <t>Lucie</t>
  </si>
  <si>
    <t>D14</t>
  </si>
  <si>
    <t>Hepnerová</t>
  </si>
  <si>
    <t>Tereza</t>
  </si>
  <si>
    <t>D12</t>
  </si>
  <si>
    <t>Málková</t>
  </si>
  <si>
    <t>Karolína</t>
  </si>
  <si>
    <t>Fiala</t>
  </si>
  <si>
    <t>Matyáš</t>
  </si>
  <si>
    <t>H12</t>
  </si>
  <si>
    <t>Macháčková</t>
  </si>
  <si>
    <t>Macháček</t>
  </si>
  <si>
    <t>Jakub</t>
  </si>
  <si>
    <t>Korbelová</t>
  </si>
  <si>
    <t>Eliška</t>
  </si>
  <si>
    <t>Jedličková</t>
  </si>
  <si>
    <t>Jelínek</t>
  </si>
  <si>
    <t>František</t>
  </si>
  <si>
    <t>Kunart</t>
  </si>
  <si>
    <t>Lukáš</t>
  </si>
  <si>
    <t>Salabová</t>
  </si>
  <si>
    <t>Pavlína</t>
  </si>
  <si>
    <t>Horáková</t>
  </si>
  <si>
    <t>Anna Marie</t>
  </si>
  <si>
    <t>Zvěřinová</t>
  </si>
  <si>
    <t>Nina</t>
  </si>
  <si>
    <t>Munzarová</t>
  </si>
  <si>
    <t>Monika</t>
  </si>
  <si>
    <t>Kroupa</t>
  </si>
  <si>
    <t xml:space="preserve">Šolcová </t>
  </si>
  <si>
    <t>Elsa</t>
  </si>
  <si>
    <t>Kutlvašr</t>
  </si>
  <si>
    <t>Vladimír</t>
  </si>
  <si>
    <t>Hančová</t>
  </si>
  <si>
    <t>Vrbatová</t>
  </si>
  <si>
    <t>Barbora</t>
  </si>
  <si>
    <t>Fenclová</t>
  </si>
  <si>
    <t>Hana</t>
  </si>
  <si>
    <t>Kadaně</t>
  </si>
  <si>
    <t>Mayer</t>
  </si>
  <si>
    <t>Antonín</t>
  </si>
  <si>
    <t>Vít</t>
  </si>
  <si>
    <t xml:space="preserve">Vošvrda </t>
  </si>
  <si>
    <t xml:space="preserve">Václav </t>
  </si>
  <si>
    <t>Jakubská</t>
  </si>
  <si>
    <t>Jakubský</t>
  </si>
  <si>
    <t>David</t>
  </si>
  <si>
    <t>Čihák</t>
  </si>
  <si>
    <t>Besedová</t>
  </si>
  <si>
    <t>Sochor</t>
  </si>
  <si>
    <t>Sochorová</t>
  </si>
  <si>
    <t>Kristýna</t>
  </si>
  <si>
    <t>Pompach</t>
  </si>
  <si>
    <t>Tobiáš</t>
  </si>
  <si>
    <t>Hrdinka</t>
  </si>
  <si>
    <t>Josef</t>
  </si>
  <si>
    <t>Jan</t>
  </si>
  <si>
    <t>Lepšová</t>
  </si>
  <si>
    <t>Julie</t>
  </si>
  <si>
    <t>Klabzuba</t>
  </si>
  <si>
    <t>Kopecký</t>
  </si>
  <si>
    <t>Kopecká</t>
  </si>
  <si>
    <t xml:space="preserve">Kušičková </t>
  </si>
  <si>
    <t xml:space="preserve">Chotěnovská </t>
  </si>
  <si>
    <t>Nela</t>
  </si>
  <si>
    <t>Posolda</t>
  </si>
  <si>
    <t>Šafář</t>
  </si>
  <si>
    <t>Čečka</t>
  </si>
  <si>
    <t>Sa</t>
  </si>
  <si>
    <t>Sb</t>
  </si>
  <si>
    <t>Sc</t>
  </si>
  <si>
    <t>Sd</t>
  </si>
  <si>
    <t>Lh</t>
  </si>
  <si>
    <t>Lf</t>
  </si>
  <si>
    <t>Le</t>
  </si>
  <si>
    <t>Lg</t>
  </si>
  <si>
    <t>C</t>
  </si>
  <si>
    <t>var</t>
  </si>
  <si>
    <t>A</t>
  </si>
  <si>
    <t>B</t>
  </si>
  <si>
    <t>H</t>
  </si>
  <si>
    <t>E</t>
  </si>
  <si>
    <t>F</t>
  </si>
  <si>
    <t>D</t>
  </si>
  <si>
    <t>G</t>
  </si>
  <si>
    <t>K1</t>
  </si>
  <si>
    <t>K3</t>
  </si>
  <si>
    <t>K5</t>
  </si>
  <si>
    <t>celk</t>
  </si>
  <si>
    <t>Včo žactvo - jarní sraz 2023 - běh na směr - terénní hra</t>
  </si>
  <si>
    <t>Varianty: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</si>
</sst>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1"/>
      <color rgb="FF000000"/>
      <name val="Arial"/>
      <family val="2"/>
      <charset val="238"/>
      <scheme val="minor"/>
    </font>
    <font>
      <sz val="12"/>
      <color rgb="FF000000"/>
      <name val="Arial"/>
      <family val="2"/>
      <charset val="238"/>
      <scheme val="minor"/>
    </font>
    <font>
      <sz val="16"/>
      <color rgb="FF000000"/>
      <name val="Arial"/>
      <family val="2"/>
      <charset val="238"/>
      <scheme val="minor"/>
    </font>
    <font>
      <sz val="12"/>
      <color theme="1"/>
      <name val="Arial"/>
      <family val="2"/>
      <charset val="238"/>
      <scheme val="minor"/>
    </font>
    <font>
      <sz val="16"/>
      <color theme="1" tint="4.9989318521683403E-2"/>
      <name val="Arial"/>
      <family val="2"/>
      <charset val="238"/>
      <scheme val="minor"/>
    </font>
    <font>
      <sz val="18"/>
      <color rgb="FF000000"/>
      <name val="Arial"/>
      <family val="2"/>
      <charset val="238"/>
      <scheme val="minor"/>
    </font>
    <font>
      <sz val="8"/>
      <color theme="1"/>
      <name val="Arial"/>
      <family val="2"/>
      <charset val="238"/>
      <scheme val="minor"/>
    </font>
    <font>
      <sz val="8"/>
      <color rgb="FF000000"/>
      <name val="Arial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0" borderId="0" xfId="0" applyFont="1" applyAlignment="1"/>
    <xf numFmtId="0" fontId="0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vertical="center"/>
    </xf>
    <xf numFmtId="0" fontId="5" fillId="8" borderId="2" xfId="0" applyFont="1" applyFill="1" applyBorder="1" applyAlignment="1">
      <alignment vertical="center"/>
    </xf>
    <xf numFmtId="0" fontId="3" fillId="8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vertical="center"/>
    </xf>
    <xf numFmtId="0" fontId="8" fillId="8" borderId="2" xfId="0" applyFont="1" applyFill="1" applyBorder="1" applyAlignment="1">
      <alignment vertical="center"/>
    </xf>
    <xf numFmtId="0" fontId="9" fillId="8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5" borderId="1" xfId="0" applyFont="1" applyFill="1" applyBorder="1" applyAlignment="1">
      <alignment vertical="center"/>
    </xf>
    <xf numFmtId="0" fontId="8" fillId="5" borderId="2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0" fontId="8" fillId="4" borderId="2" xfId="0" applyFont="1" applyFill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205741</xdr:colOff>
      <xdr:row>0</xdr:row>
      <xdr:rowOff>180102</xdr:rowOff>
    </xdr:from>
    <xdr:to>
      <xdr:col>19</xdr:col>
      <xdr:colOff>251461</xdr:colOff>
      <xdr:row>17</xdr:row>
      <xdr:rowOff>46244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1" y="180102"/>
          <a:ext cx="2484120" cy="2525522"/>
        </a:xfrm>
        <a:prstGeom prst="rect">
          <a:avLst/>
        </a:prstGeom>
      </xdr:spPr>
    </xdr:pic>
    <xdr:clientData/>
  </xdr:twoCellAnchor>
  <xdr:twoCellAnchor editAs="oneCell">
    <xdr:from>
      <xdr:col>15</xdr:col>
      <xdr:colOff>251461</xdr:colOff>
      <xdr:row>18</xdr:row>
      <xdr:rowOff>105350</xdr:rowOff>
    </xdr:from>
    <xdr:to>
      <xdr:col>19</xdr:col>
      <xdr:colOff>586740</xdr:colOff>
      <xdr:row>33</xdr:row>
      <xdr:rowOff>104417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33261" y="2917130"/>
          <a:ext cx="2773679" cy="2285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tabSelected="1" workbookViewId="0">
      <selection activeCell="X26" sqref="X26"/>
    </sheetView>
  </sheetViews>
  <sheetFormatPr defaultRowHeight="13.2" x14ac:dyDescent="0.25"/>
  <cols>
    <col min="3" max="7" width="5.44140625" customWidth="1"/>
    <col min="8" max="8" width="4.5546875" customWidth="1"/>
    <col min="11" max="15" width="5.44140625" customWidth="1"/>
    <col min="21" max="24" width="5.21875" style="2" customWidth="1"/>
  </cols>
  <sheetData>
    <row r="1" spans="1:24" ht="15" x14ac:dyDescent="0.25">
      <c r="A1" s="3" t="s">
        <v>99</v>
      </c>
    </row>
    <row r="3" spans="1:24" x14ac:dyDescent="0.25">
      <c r="C3" s="45" t="s">
        <v>95</v>
      </c>
      <c r="D3" s="45" t="s">
        <v>96</v>
      </c>
      <c r="E3" s="45" t="s">
        <v>97</v>
      </c>
      <c r="F3" s="45" t="s">
        <v>87</v>
      </c>
      <c r="G3" s="45" t="s">
        <v>98</v>
      </c>
    </row>
    <row r="4" spans="1:24" s="33" customFormat="1" ht="12" customHeight="1" x14ac:dyDescent="0.25">
      <c r="A4" s="40" t="s">
        <v>7</v>
      </c>
      <c r="B4" s="43" t="s">
        <v>8</v>
      </c>
      <c r="C4" s="41">
        <v>0</v>
      </c>
      <c r="D4" s="41">
        <v>0</v>
      </c>
      <c r="E4" s="42">
        <v>0</v>
      </c>
      <c r="F4" s="42" t="s">
        <v>88</v>
      </c>
      <c r="G4" s="42">
        <f>C4+D4+E4</f>
        <v>0</v>
      </c>
      <c r="U4" s="46"/>
      <c r="V4" s="46"/>
      <c r="W4" s="46"/>
      <c r="X4" s="46"/>
    </row>
    <row r="5" spans="1:24" s="33" customFormat="1" ht="12" customHeight="1" x14ac:dyDescent="0.25">
      <c r="A5" s="30" t="s">
        <v>12</v>
      </c>
      <c r="B5" s="31" t="s">
        <v>13</v>
      </c>
      <c r="C5" s="32">
        <v>0</v>
      </c>
      <c r="D5" s="32">
        <v>1</v>
      </c>
      <c r="E5" s="32">
        <v>0</v>
      </c>
      <c r="F5" s="32" t="s">
        <v>88</v>
      </c>
      <c r="G5" s="32">
        <f>C5+D5+E5</f>
        <v>1</v>
      </c>
      <c r="U5" s="48" t="s">
        <v>100</v>
      </c>
      <c r="V5" s="46"/>
      <c r="W5" s="46"/>
      <c r="X5" s="46"/>
    </row>
    <row r="6" spans="1:24" s="33" customFormat="1" ht="12" customHeight="1" x14ac:dyDescent="0.2">
      <c r="A6" s="37" t="s">
        <v>9</v>
      </c>
      <c r="B6" s="44" t="s">
        <v>10</v>
      </c>
      <c r="C6" s="38">
        <v>1</v>
      </c>
      <c r="D6" s="38">
        <v>0</v>
      </c>
      <c r="E6" s="39">
        <v>0</v>
      </c>
      <c r="F6" s="39" t="s">
        <v>89</v>
      </c>
      <c r="G6" s="39">
        <f>C6+D6+E6</f>
        <v>1</v>
      </c>
      <c r="K6" s="45" t="s">
        <v>95</v>
      </c>
      <c r="L6" s="45" t="s">
        <v>96</v>
      </c>
      <c r="M6" s="45" t="s">
        <v>97</v>
      </c>
      <c r="N6" s="45" t="s">
        <v>87</v>
      </c>
      <c r="O6" s="45" t="s">
        <v>98</v>
      </c>
      <c r="U6" s="47" t="s">
        <v>88</v>
      </c>
      <c r="V6" s="47">
        <v>33</v>
      </c>
      <c r="W6" s="47">
        <v>44</v>
      </c>
      <c r="X6" s="47">
        <v>47</v>
      </c>
    </row>
    <row r="7" spans="1:24" s="33" customFormat="1" ht="12" customHeight="1" x14ac:dyDescent="0.25">
      <c r="A7" s="30" t="s">
        <v>23</v>
      </c>
      <c r="B7" s="31" t="s">
        <v>13</v>
      </c>
      <c r="C7" s="32">
        <v>0</v>
      </c>
      <c r="D7" s="32">
        <v>1</v>
      </c>
      <c r="E7" s="32">
        <v>0</v>
      </c>
      <c r="F7" s="32" t="s">
        <v>88</v>
      </c>
      <c r="G7" s="32">
        <f>C7+D7+E7</f>
        <v>1</v>
      </c>
      <c r="I7" s="30" t="s">
        <v>54</v>
      </c>
      <c r="J7" s="30" t="s">
        <v>10</v>
      </c>
      <c r="K7" s="32">
        <v>1</v>
      </c>
      <c r="L7" s="32">
        <v>2</v>
      </c>
      <c r="M7" s="32">
        <v>1</v>
      </c>
      <c r="N7" s="32" t="s">
        <v>85</v>
      </c>
      <c r="O7" s="32">
        <f>K7+L7+M7</f>
        <v>4</v>
      </c>
      <c r="U7" s="47" t="s">
        <v>89</v>
      </c>
      <c r="V7" s="47">
        <v>34</v>
      </c>
      <c r="W7" s="47">
        <v>43</v>
      </c>
      <c r="X7" s="47">
        <v>46</v>
      </c>
    </row>
    <row r="8" spans="1:24" s="33" customFormat="1" ht="12" customHeight="1" x14ac:dyDescent="0.25">
      <c r="A8" s="40" t="s">
        <v>38</v>
      </c>
      <c r="B8" s="43" t="s">
        <v>18</v>
      </c>
      <c r="C8" s="41">
        <v>0</v>
      </c>
      <c r="D8" s="41">
        <v>1</v>
      </c>
      <c r="E8" s="42">
        <v>0</v>
      </c>
      <c r="F8" s="42" t="s">
        <v>88</v>
      </c>
      <c r="G8" s="42">
        <f>C8+D8+E8</f>
        <v>1</v>
      </c>
      <c r="I8" s="34" t="s">
        <v>69</v>
      </c>
      <c r="J8" s="34" t="s">
        <v>66</v>
      </c>
      <c r="K8" s="36">
        <v>2</v>
      </c>
      <c r="L8" s="36">
        <v>2</v>
      </c>
      <c r="M8" s="36">
        <v>0</v>
      </c>
      <c r="N8" s="36" t="s">
        <v>78</v>
      </c>
      <c r="O8" s="36">
        <f>K8+L8+M8</f>
        <v>4</v>
      </c>
      <c r="U8" s="47" t="s">
        <v>86</v>
      </c>
      <c r="V8" s="47">
        <v>35</v>
      </c>
      <c r="W8" s="47">
        <v>42</v>
      </c>
      <c r="X8" s="47">
        <v>45</v>
      </c>
    </row>
    <row r="9" spans="1:24" s="33" customFormat="1" ht="12" customHeight="1" x14ac:dyDescent="0.25">
      <c r="A9" s="34" t="s">
        <v>75</v>
      </c>
      <c r="B9" s="35" t="s">
        <v>29</v>
      </c>
      <c r="C9" s="36">
        <v>1</v>
      </c>
      <c r="D9" s="36">
        <v>0</v>
      </c>
      <c r="E9" s="36">
        <v>0</v>
      </c>
      <c r="F9" s="36" t="s">
        <v>90</v>
      </c>
      <c r="G9" s="36">
        <f>C9+D9+E9</f>
        <v>1</v>
      </c>
      <c r="I9" s="30" t="s">
        <v>71</v>
      </c>
      <c r="J9" s="30" t="s">
        <v>24</v>
      </c>
      <c r="K9" s="32">
        <v>1</v>
      </c>
      <c r="L9" s="32">
        <v>2</v>
      </c>
      <c r="M9" s="32">
        <v>1</v>
      </c>
      <c r="N9" s="32" t="s">
        <v>82</v>
      </c>
      <c r="O9" s="32">
        <f>K9+L9+M9</f>
        <v>4</v>
      </c>
      <c r="U9" s="47" t="s">
        <v>93</v>
      </c>
      <c r="V9" s="47">
        <v>36</v>
      </c>
      <c r="W9" s="47">
        <v>43</v>
      </c>
      <c r="X9" s="47">
        <v>47</v>
      </c>
    </row>
    <row r="10" spans="1:24" s="33" customFormat="1" ht="12" customHeight="1" x14ac:dyDescent="0.25">
      <c r="A10" s="40" t="s">
        <v>77</v>
      </c>
      <c r="B10" s="43" t="s">
        <v>6</v>
      </c>
      <c r="C10" s="41">
        <v>1</v>
      </c>
      <c r="D10" s="41">
        <v>0</v>
      </c>
      <c r="E10" s="42">
        <v>1</v>
      </c>
      <c r="F10" s="42" t="s">
        <v>91</v>
      </c>
      <c r="G10" s="42">
        <f>C10+D10+E10</f>
        <v>2</v>
      </c>
      <c r="I10" s="30" t="s">
        <v>72</v>
      </c>
      <c r="J10" s="30" t="s">
        <v>10</v>
      </c>
      <c r="K10" s="32">
        <v>1</v>
      </c>
      <c r="L10" s="32">
        <v>2</v>
      </c>
      <c r="M10" s="32">
        <v>1</v>
      </c>
      <c r="N10" s="32" t="s">
        <v>80</v>
      </c>
      <c r="O10" s="32">
        <f>K10+L10+M10</f>
        <v>4</v>
      </c>
      <c r="U10" s="47" t="s">
        <v>91</v>
      </c>
      <c r="V10" s="47">
        <v>33</v>
      </c>
      <c r="W10" s="47">
        <v>43</v>
      </c>
      <c r="X10" s="47">
        <v>46</v>
      </c>
    </row>
    <row r="11" spans="1:24" s="33" customFormat="1" ht="12" customHeight="1" x14ac:dyDescent="0.25">
      <c r="A11" s="37" t="s">
        <v>43</v>
      </c>
      <c r="B11" s="44" t="s">
        <v>16</v>
      </c>
      <c r="C11" s="38">
        <v>0</v>
      </c>
      <c r="D11" s="38">
        <v>2</v>
      </c>
      <c r="E11" s="39">
        <v>0</v>
      </c>
      <c r="F11" s="39" t="s">
        <v>90</v>
      </c>
      <c r="G11" s="39">
        <f>C11+D11+E11</f>
        <v>2</v>
      </c>
      <c r="I11" s="34" t="s">
        <v>21</v>
      </c>
      <c r="J11" s="34" t="s">
        <v>22</v>
      </c>
      <c r="K11" s="36">
        <v>1</v>
      </c>
      <c r="L11" s="36">
        <v>2</v>
      </c>
      <c r="M11" s="36">
        <v>1</v>
      </c>
      <c r="N11" s="36" t="s">
        <v>79</v>
      </c>
      <c r="O11" s="36">
        <f>K11+L11+M11</f>
        <v>4</v>
      </c>
      <c r="U11" s="47" t="s">
        <v>92</v>
      </c>
      <c r="V11" s="47">
        <v>34</v>
      </c>
      <c r="W11" s="47">
        <v>42</v>
      </c>
      <c r="X11" s="47">
        <v>47</v>
      </c>
    </row>
    <row r="12" spans="1:24" s="33" customFormat="1" ht="12" customHeight="1" x14ac:dyDescent="0.25">
      <c r="A12" s="40" t="s">
        <v>26</v>
      </c>
      <c r="B12" s="43" t="s">
        <v>27</v>
      </c>
      <c r="C12" s="41">
        <v>0</v>
      </c>
      <c r="D12" s="41">
        <v>1</v>
      </c>
      <c r="E12" s="42">
        <v>1</v>
      </c>
      <c r="F12" s="42" t="s">
        <v>92</v>
      </c>
      <c r="G12" s="42">
        <f>C12+D12+E12</f>
        <v>2</v>
      </c>
      <c r="I12" s="37" t="s">
        <v>36</v>
      </c>
      <c r="J12" s="37" t="s">
        <v>37</v>
      </c>
      <c r="K12" s="38">
        <v>1</v>
      </c>
      <c r="L12" s="38">
        <v>2</v>
      </c>
      <c r="M12" s="39">
        <v>1</v>
      </c>
      <c r="N12" s="39" t="s">
        <v>79</v>
      </c>
      <c r="O12" s="39">
        <f>K12+L12+M12</f>
        <v>4</v>
      </c>
      <c r="U12" s="47" t="s">
        <v>94</v>
      </c>
      <c r="V12" s="47">
        <v>35</v>
      </c>
      <c r="W12" s="47">
        <v>42</v>
      </c>
      <c r="X12" s="47">
        <v>45</v>
      </c>
    </row>
    <row r="13" spans="1:24" s="33" customFormat="1" ht="12" customHeight="1" x14ac:dyDescent="0.25">
      <c r="A13" s="40" t="s">
        <v>48</v>
      </c>
      <c r="B13" s="43" t="s">
        <v>6</v>
      </c>
      <c r="C13" s="41">
        <v>0</v>
      </c>
      <c r="D13" s="41">
        <v>1</v>
      </c>
      <c r="E13" s="42">
        <v>1</v>
      </c>
      <c r="F13" s="42" t="s">
        <v>86</v>
      </c>
      <c r="G13" s="42">
        <f>C13+D13+E13</f>
        <v>2</v>
      </c>
      <c r="I13" s="40" t="s">
        <v>0</v>
      </c>
      <c r="J13" s="40" t="s">
        <v>1</v>
      </c>
      <c r="K13" s="41">
        <v>3</v>
      </c>
      <c r="L13" s="41">
        <v>1</v>
      </c>
      <c r="M13" s="42">
        <v>0</v>
      </c>
      <c r="N13" s="42" t="s">
        <v>82</v>
      </c>
      <c r="O13" s="42">
        <f>K13+L13+M13</f>
        <v>4</v>
      </c>
      <c r="U13" s="47" t="s">
        <v>90</v>
      </c>
      <c r="V13" s="47">
        <v>36</v>
      </c>
      <c r="W13" s="47">
        <v>44</v>
      </c>
      <c r="X13" s="47">
        <v>47</v>
      </c>
    </row>
    <row r="14" spans="1:24" s="33" customFormat="1" ht="12" customHeight="1" x14ac:dyDescent="0.25">
      <c r="A14" s="37" t="s">
        <v>15</v>
      </c>
      <c r="B14" s="44" t="s">
        <v>16</v>
      </c>
      <c r="C14" s="38">
        <v>1</v>
      </c>
      <c r="D14" s="38">
        <v>1</v>
      </c>
      <c r="E14" s="39">
        <v>0</v>
      </c>
      <c r="F14" s="39" t="s">
        <v>88</v>
      </c>
      <c r="G14" s="39">
        <f>C14+D14+E14</f>
        <v>2</v>
      </c>
      <c r="I14" s="37" t="s">
        <v>30</v>
      </c>
      <c r="J14" s="37" t="s">
        <v>31</v>
      </c>
      <c r="K14" s="38">
        <v>1</v>
      </c>
      <c r="L14" s="38">
        <v>2</v>
      </c>
      <c r="M14" s="39">
        <v>1</v>
      </c>
      <c r="N14" s="39" t="s">
        <v>84</v>
      </c>
      <c r="O14" s="39">
        <f>K14+L14+M14</f>
        <v>4</v>
      </c>
      <c r="U14" s="46"/>
      <c r="V14" s="46"/>
      <c r="W14" s="46"/>
      <c r="X14" s="46"/>
    </row>
    <row r="15" spans="1:24" s="33" customFormat="1" ht="12" customHeight="1" x14ac:dyDescent="0.25">
      <c r="A15" s="40" t="s">
        <v>59</v>
      </c>
      <c r="B15" s="43" t="s">
        <v>22</v>
      </c>
      <c r="C15" s="41">
        <v>0</v>
      </c>
      <c r="D15" s="41">
        <v>2</v>
      </c>
      <c r="E15" s="42">
        <v>0</v>
      </c>
      <c r="F15" s="42" t="s">
        <v>93</v>
      </c>
      <c r="G15" s="42">
        <f>C15+D15+E15</f>
        <v>2</v>
      </c>
      <c r="I15" s="37" t="s">
        <v>60</v>
      </c>
      <c r="J15" s="37" t="s">
        <v>61</v>
      </c>
      <c r="K15" s="38">
        <v>2</v>
      </c>
      <c r="L15" s="38">
        <v>2</v>
      </c>
      <c r="M15" s="39">
        <v>0</v>
      </c>
      <c r="N15" s="39" t="s">
        <v>85</v>
      </c>
      <c r="O15" s="39">
        <f>K15+L15+M15</f>
        <v>4</v>
      </c>
      <c r="U15" s="46"/>
      <c r="V15" s="46"/>
      <c r="W15" s="46"/>
      <c r="X15" s="46"/>
    </row>
    <row r="16" spans="1:24" s="33" customFormat="1" ht="12" customHeight="1" x14ac:dyDescent="0.25">
      <c r="A16" s="34" t="s">
        <v>57</v>
      </c>
      <c r="B16" s="35" t="s">
        <v>6</v>
      </c>
      <c r="C16" s="36">
        <v>2</v>
      </c>
      <c r="D16" s="36">
        <v>1</v>
      </c>
      <c r="E16" s="36">
        <v>0</v>
      </c>
      <c r="F16" s="36" t="s">
        <v>86</v>
      </c>
      <c r="G16" s="36">
        <f>C16+D16+E16</f>
        <v>3</v>
      </c>
      <c r="I16" s="30" t="s">
        <v>34</v>
      </c>
      <c r="J16" s="30" t="s">
        <v>35</v>
      </c>
      <c r="K16" s="32">
        <v>2</v>
      </c>
      <c r="L16" s="32">
        <v>0</v>
      </c>
      <c r="M16" s="32">
        <v>2</v>
      </c>
      <c r="N16" s="32" t="s">
        <v>85</v>
      </c>
      <c r="O16" s="32">
        <f>K16+L16+M16</f>
        <v>4</v>
      </c>
      <c r="U16" s="46"/>
      <c r="V16" s="46"/>
      <c r="W16" s="46"/>
      <c r="X16" s="46"/>
    </row>
    <row r="17" spans="1:24" s="33" customFormat="1" ht="12" customHeight="1" x14ac:dyDescent="0.25">
      <c r="A17" s="34" t="s">
        <v>17</v>
      </c>
      <c r="B17" s="35" t="s">
        <v>18</v>
      </c>
      <c r="C17" s="36">
        <v>1</v>
      </c>
      <c r="D17" s="36">
        <v>1</v>
      </c>
      <c r="E17" s="36">
        <v>1</v>
      </c>
      <c r="F17" s="36" t="s">
        <v>93</v>
      </c>
      <c r="G17" s="36">
        <f>C17+D17+E17</f>
        <v>3</v>
      </c>
      <c r="I17" s="30" t="s">
        <v>32</v>
      </c>
      <c r="J17" s="30" t="s">
        <v>24</v>
      </c>
      <c r="K17" s="32">
        <v>2</v>
      </c>
      <c r="L17" s="32">
        <v>2</v>
      </c>
      <c r="M17" s="32">
        <v>1</v>
      </c>
      <c r="N17" s="32" t="s">
        <v>81</v>
      </c>
      <c r="O17" s="32">
        <f>K17+L17+M17</f>
        <v>5</v>
      </c>
      <c r="U17" s="46"/>
      <c r="V17" s="46"/>
      <c r="W17" s="46"/>
      <c r="X17" s="46"/>
    </row>
    <row r="18" spans="1:24" s="33" customFormat="1" ht="12" customHeight="1" x14ac:dyDescent="0.25">
      <c r="A18" s="30" t="s">
        <v>73</v>
      </c>
      <c r="B18" s="31" t="s">
        <v>74</v>
      </c>
      <c r="C18" s="32">
        <v>0</v>
      </c>
      <c r="D18" s="32">
        <v>2</v>
      </c>
      <c r="E18" s="32">
        <v>1</v>
      </c>
      <c r="F18" s="32" t="s">
        <v>91</v>
      </c>
      <c r="G18" s="32">
        <f>C18+D18+E18</f>
        <v>3</v>
      </c>
      <c r="I18" s="34" t="s">
        <v>64</v>
      </c>
      <c r="J18" s="34" t="s">
        <v>65</v>
      </c>
      <c r="K18" s="36">
        <v>2</v>
      </c>
      <c r="L18" s="36">
        <v>2</v>
      </c>
      <c r="M18" s="36">
        <v>1</v>
      </c>
      <c r="N18" s="36" t="s">
        <v>83</v>
      </c>
      <c r="O18" s="36">
        <f>K18+L18+M18</f>
        <v>5</v>
      </c>
      <c r="U18" s="46"/>
      <c r="V18" s="46"/>
      <c r="W18" s="46"/>
      <c r="X18" s="46"/>
    </row>
    <row r="19" spans="1:24" s="33" customFormat="1" ht="12" customHeight="1" x14ac:dyDescent="0.25">
      <c r="A19" s="37" t="s">
        <v>25</v>
      </c>
      <c r="B19" s="44" t="s">
        <v>10</v>
      </c>
      <c r="C19" s="38">
        <v>1</v>
      </c>
      <c r="D19" s="38">
        <v>2</v>
      </c>
      <c r="E19" s="39">
        <v>0</v>
      </c>
      <c r="F19" s="39" t="s">
        <v>92</v>
      </c>
      <c r="G19" s="39">
        <f>C19+D19+E19</f>
        <v>3</v>
      </c>
      <c r="I19" s="40" t="s">
        <v>55</v>
      </c>
      <c r="J19" s="40" t="s">
        <v>56</v>
      </c>
      <c r="K19" s="41">
        <v>3</v>
      </c>
      <c r="L19" s="41">
        <v>2</v>
      </c>
      <c r="M19" s="42">
        <v>0</v>
      </c>
      <c r="N19" s="42" t="s">
        <v>82</v>
      </c>
      <c r="O19" s="42">
        <f>K19+L19+M19</f>
        <v>5</v>
      </c>
      <c r="U19" s="46"/>
      <c r="V19" s="46"/>
      <c r="W19" s="46"/>
      <c r="X19" s="46"/>
    </row>
    <row r="20" spans="1:24" s="33" customFormat="1" ht="12" customHeight="1" x14ac:dyDescent="0.25">
      <c r="A20" s="30" t="s">
        <v>23</v>
      </c>
      <c r="B20" s="31" t="s">
        <v>24</v>
      </c>
      <c r="C20" s="32">
        <v>1</v>
      </c>
      <c r="D20" s="32">
        <v>2</v>
      </c>
      <c r="E20" s="32">
        <v>0</v>
      </c>
      <c r="F20" s="32" t="s">
        <v>93</v>
      </c>
      <c r="G20" s="32">
        <f>C20+D20+E20</f>
        <v>3</v>
      </c>
      <c r="I20" s="40" t="s">
        <v>70</v>
      </c>
      <c r="J20" s="40" t="s">
        <v>6</v>
      </c>
      <c r="K20" s="41">
        <v>2</v>
      </c>
      <c r="L20" s="41">
        <v>1</v>
      </c>
      <c r="M20" s="42">
        <v>2</v>
      </c>
      <c r="N20" s="42" t="s">
        <v>81</v>
      </c>
      <c r="O20" s="42">
        <f>K20+L20+M20</f>
        <v>5</v>
      </c>
      <c r="U20" s="46"/>
      <c r="V20" s="46"/>
      <c r="W20" s="46"/>
      <c r="X20" s="46"/>
    </row>
    <row r="21" spans="1:24" s="33" customFormat="1" ht="12" customHeight="1" x14ac:dyDescent="0.25">
      <c r="A21" s="40" t="s">
        <v>41</v>
      </c>
      <c r="B21" s="43" t="s">
        <v>42</v>
      </c>
      <c r="C21" s="41">
        <v>0</v>
      </c>
      <c r="D21" s="41">
        <v>2</v>
      </c>
      <c r="E21" s="42">
        <v>1</v>
      </c>
      <c r="F21" s="42" t="s">
        <v>91</v>
      </c>
      <c r="G21" s="42">
        <f>C21+D21+E21</f>
        <v>3</v>
      </c>
      <c r="I21" s="40" t="s">
        <v>28</v>
      </c>
      <c r="J21" s="40" t="s">
        <v>29</v>
      </c>
      <c r="K21" s="41">
        <v>1</v>
      </c>
      <c r="L21" s="41">
        <v>3</v>
      </c>
      <c r="M21" s="42">
        <v>1</v>
      </c>
      <c r="N21" s="42" t="s">
        <v>79</v>
      </c>
      <c r="O21" s="42">
        <f>K21+L21+M21</f>
        <v>5</v>
      </c>
      <c r="U21" s="46"/>
      <c r="V21" s="46"/>
      <c r="W21" s="46"/>
      <c r="X21" s="46"/>
    </row>
    <row r="22" spans="1:24" s="33" customFormat="1" ht="12" customHeight="1" x14ac:dyDescent="0.25">
      <c r="A22" s="37" t="s">
        <v>67</v>
      </c>
      <c r="B22" s="44" t="s">
        <v>10</v>
      </c>
      <c r="C22" s="38">
        <v>1</v>
      </c>
      <c r="D22" s="38">
        <v>2</v>
      </c>
      <c r="E22" s="39">
        <v>0</v>
      </c>
      <c r="F22" s="39" t="s">
        <v>93</v>
      </c>
      <c r="G22" s="39">
        <f>C22+D22+E22</f>
        <v>3</v>
      </c>
      <c r="I22" s="40" t="s">
        <v>0</v>
      </c>
      <c r="J22" s="40" t="s">
        <v>51</v>
      </c>
      <c r="K22" s="41">
        <v>2</v>
      </c>
      <c r="L22" s="41">
        <v>2</v>
      </c>
      <c r="M22" s="42">
        <v>1</v>
      </c>
      <c r="N22" s="42" t="s">
        <v>85</v>
      </c>
      <c r="O22" s="42">
        <f>K22+L22+M22</f>
        <v>5</v>
      </c>
      <c r="U22" s="46"/>
      <c r="V22" s="46"/>
      <c r="W22" s="46"/>
      <c r="X22" s="46"/>
    </row>
    <row r="23" spans="1:24" s="33" customFormat="1" ht="12" customHeight="1" x14ac:dyDescent="0.25">
      <c r="A23" s="30" t="s">
        <v>20</v>
      </c>
      <c r="B23" s="31" t="s">
        <v>10</v>
      </c>
      <c r="C23" s="32">
        <v>0</v>
      </c>
      <c r="D23" s="32">
        <v>2</v>
      </c>
      <c r="E23" s="32">
        <v>1</v>
      </c>
      <c r="F23" s="32" t="s">
        <v>89</v>
      </c>
      <c r="G23" s="32">
        <f>C23+D23+E23</f>
        <v>3</v>
      </c>
      <c r="I23" s="30" t="s">
        <v>39</v>
      </c>
      <c r="J23" s="30" t="s">
        <v>40</v>
      </c>
      <c r="K23" s="32">
        <v>1</v>
      </c>
      <c r="L23" s="32">
        <v>2</v>
      </c>
      <c r="M23" s="32">
        <v>2</v>
      </c>
      <c r="N23" s="32" t="s">
        <v>84</v>
      </c>
      <c r="O23" s="32">
        <f>K23+L23+M23</f>
        <v>5</v>
      </c>
      <c r="U23" s="46"/>
      <c r="V23" s="46"/>
      <c r="W23" s="46"/>
      <c r="X23" s="46"/>
    </row>
    <row r="24" spans="1:24" s="33" customFormat="1" ht="12" customHeight="1" x14ac:dyDescent="0.25">
      <c r="A24" s="34" t="s">
        <v>49</v>
      </c>
      <c r="B24" s="35" t="s">
        <v>50</v>
      </c>
      <c r="C24" s="36">
        <v>0</v>
      </c>
      <c r="D24" s="36">
        <v>2</v>
      </c>
      <c r="E24" s="36">
        <v>1</v>
      </c>
      <c r="F24" s="36" t="s">
        <v>91</v>
      </c>
      <c r="G24" s="36">
        <f>C24+D24+E24</f>
        <v>3</v>
      </c>
      <c r="I24" s="34" t="s">
        <v>62</v>
      </c>
      <c r="J24" s="34" t="s">
        <v>63</v>
      </c>
      <c r="K24" s="36">
        <v>1</v>
      </c>
      <c r="L24" s="36">
        <v>3</v>
      </c>
      <c r="M24" s="36">
        <v>2</v>
      </c>
      <c r="N24" s="36" t="s">
        <v>85</v>
      </c>
      <c r="O24" s="36">
        <f>K24+L24+M24</f>
        <v>6</v>
      </c>
      <c r="U24" s="46"/>
      <c r="V24" s="46"/>
      <c r="W24" s="46"/>
      <c r="X24" s="46"/>
    </row>
    <row r="25" spans="1:24" s="33" customFormat="1" ht="12" customHeight="1" x14ac:dyDescent="0.25">
      <c r="A25" s="40" t="s">
        <v>5</v>
      </c>
      <c r="B25" s="43" t="s">
        <v>6</v>
      </c>
      <c r="C25" s="41">
        <v>0</v>
      </c>
      <c r="D25" s="41">
        <v>2</v>
      </c>
      <c r="E25" s="42">
        <v>1</v>
      </c>
      <c r="F25" s="42" t="s">
        <v>86</v>
      </c>
      <c r="G25" s="42">
        <f>C25+D25+E25</f>
        <v>3</v>
      </c>
      <c r="I25" s="40" t="s">
        <v>57</v>
      </c>
      <c r="J25" s="40" t="s">
        <v>22</v>
      </c>
      <c r="K25" s="41">
        <v>2</v>
      </c>
      <c r="L25" s="41">
        <v>4</v>
      </c>
      <c r="M25" s="42">
        <v>1</v>
      </c>
      <c r="N25" s="42" t="s">
        <v>85</v>
      </c>
      <c r="O25" s="42">
        <f>K25+L25+M25</f>
        <v>7</v>
      </c>
      <c r="U25" s="46"/>
      <c r="V25" s="46"/>
      <c r="W25" s="46"/>
      <c r="X25" s="46"/>
    </row>
    <row r="26" spans="1:24" s="33" customFormat="1" ht="12" customHeight="1" x14ac:dyDescent="0.25">
      <c r="A26" s="34" t="s">
        <v>76</v>
      </c>
      <c r="B26" s="35" t="s">
        <v>22</v>
      </c>
      <c r="C26" s="36">
        <v>0</v>
      </c>
      <c r="D26" s="36">
        <v>1</v>
      </c>
      <c r="E26" s="36">
        <v>2</v>
      </c>
      <c r="F26" s="36" t="s">
        <v>92</v>
      </c>
      <c r="G26" s="36">
        <f>C26+D26+E26</f>
        <v>3</v>
      </c>
      <c r="I26" s="30" t="s">
        <v>32</v>
      </c>
      <c r="J26" s="30" t="s">
        <v>33</v>
      </c>
      <c r="K26" s="32">
        <v>0</v>
      </c>
      <c r="L26" s="32">
        <v>2</v>
      </c>
      <c r="M26" s="32">
        <v>5</v>
      </c>
      <c r="N26" s="32" t="s">
        <v>79</v>
      </c>
      <c r="O26" s="32">
        <f>K26+L26+M26</f>
        <v>7</v>
      </c>
      <c r="U26" s="46"/>
      <c r="V26" s="46"/>
      <c r="W26" s="46"/>
      <c r="X26" s="46"/>
    </row>
    <row r="27" spans="1:24" s="33" customFormat="1" ht="12" customHeight="1" x14ac:dyDescent="0.25">
      <c r="A27" s="37" t="s">
        <v>44</v>
      </c>
      <c r="B27" s="37" t="s">
        <v>45</v>
      </c>
      <c r="C27" s="38">
        <v>1</v>
      </c>
      <c r="D27" s="38">
        <v>2</v>
      </c>
      <c r="E27" s="39">
        <v>0</v>
      </c>
      <c r="F27" s="39" t="s">
        <v>90</v>
      </c>
      <c r="G27" s="39">
        <f>C27+D27+E27</f>
        <v>3</v>
      </c>
      <c r="I27" s="40" t="s">
        <v>3</v>
      </c>
      <c r="J27" s="40" t="s">
        <v>4</v>
      </c>
      <c r="K27" s="41">
        <v>2</v>
      </c>
      <c r="L27" s="41">
        <v>4</v>
      </c>
      <c r="M27" s="42">
        <v>1</v>
      </c>
      <c r="N27" s="42" t="s">
        <v>83</v>
      </c>
      <c r="O27" s="42">
        <f>K27+L27+M27</f>
        <v>7</v>
      </c>
      <c r="U27" s="46"/>
      <c r="V27" s="46"/>
      <c r="W27" s="46"/>
      <c r="X27" s="46"/>
    </row>
    <row r="28" spans="1:24" s="33" customFormat="1" ht="12" customHeight="1" x14ac:dyDescent="0.25">
      <c r="A28" s="37" t="s">
        <v>58</v>
      </c>
      <c r="B28" s="37" t="s">
        <v>45</v>
      </c>
      <c r="C28" s="38">
        <v>0</v>
      </c>
      <c r="D28" s="38">
        <v>3</v>
      </c>
      <c r="E28" s="39">
        <v>1</v>
      </c>
      <c r="F28" s="39" t="s">
        <v>91</v>
      </c>
      <c r="G28" s="39">
        <f>C28+D28+E28</f>
        <v>4</v>
      </c>
      <c r="I28" s="30" t="s">
        <v>67</v>
      </c>
      <c r="J28" s="30" t="s">
        <v>68</v>
      </c>
      <c r="K28" s="32">
        <v>2</v>
      </c>
      <c r="L28" s="32">
        <v>4</v>
      </c>
      <c r="M28" s="32">
        <v>2</v>
      </c>
      <c r="N28" s="32" t="s">
        <v>83</v>
      </c>
      <c r="O28" s="32">
        <f>K28+L28+M28</f>
        <v>8</v>
      </c>
      <c r="U28" s="46"/>
      <c r="V28" s="46"/>
      <c r="W28" s="46"/>
      <c r="X28" s="46"/>
    </row>
    <row r="29" spans="1:24" s="33" customFormat="1" ht="12" customHeight="1" x14ac:dyDescent="0.25">
      <c r="A29" s="37" t="s">
        <v>46</v>
      </c>
      <c r="B29" s="37" t="s">
        <v>47</v>
      </c>
      <c r="C29" s="38">
        <v>0</v>
      </c>
      <c r="D29" s="38">
        <v>4</v>
      </c>
      <c r="E29" s="39">
        <v>0</v>
      </c>
      <c r="F29" s="39" t="s">
        <v>94</v>
      </c>
      <c r="G29" s="39">
        <f>C29+D29+E29</f>
        <v>4</v>
      </c>
      <c r="I29" s="34" t="s">
        <v>52</v>
      </c>
      <c r="J29" s="34" t="s">
        <v>53</v>
      </c>
      <c r="K29" s="36">
        <v>2</v>
      </c>
      <c r="L29" s="36">
        <v>2</v>
      </c>
      <c r="M29" s="36">
        <v>4</v>
      </c>
      <c r="N29" s="36" t="s">
        <v>80</v>
      </c>
      <c r="O29" s="36">
        <f>K29+L29+M29</f>
        <v>8</v>
      </c>
      <c r="U29" s="46"/>
      <c r="V29" s="46"/>
      <c r="W29" s="46"/>
      <c r="X29" s="46"/>
    </row>
    <row r="30" spans="1:24" s="33" customFormat="1" ht="12" customHeight="1" x14ac:dyDescent="0.25">
      <c r="U30" s="46"/>
      <c r="V30" s="46"/>
      <c r="W30" s="46"/>
      <c r="X30" s="46"/>
    </row>
    <row r="31" spans="1:24" s="33" customFormat="1" ht="12" customHeight="1" x14ac:dyDescent="0.25">
      <c r="U31" s="46"/>
      <c r="V31" s="46"/>
      <c r="W31" s="46"/>
      <c r="X31" s="46"/>
    </row>
    <row r="32" spans="1:24" s="33" customFormat="1" ht="12" customHeight="1" x14ac:dyDescent="0.25">
      <c r="U32" s="46"/>
      <c r="V32" s="46"/>
      <c r="W32" s="46"/>
      <c r="X32" s="46"/>
    </row>
    <row r="33" spans="21:24" s="33" customFormat="1" ht="12" customHeight="1" x14ac:dyDescent="0.25">
      <c r="U33" s="46"/>
      <c r="V33" s="46"/>
      <c r="W33" s="46"/>
      <c r="X33" s="46"/>
    </row>
    <row r="34" spans="21:24" s="33" customFormat="1" ht="12" customHeight="1" x14ac:dyDescent="0.25">
      <c r="U34" s="46"/>
      <c r="V34" s="46"/>
      <c r="W34" s="46"/>
      <c r="X34" s="46"/>
    </row>
    <row r="35" spans="21:24" s="33" customFormat="1" ht="12" customHeight="1" x14ac:dyDescent="0.25">
      <c r="U35" s="46"/>
      <c r="V35" s="46"/>
      <c r="W35" s="46"/>
      <c r="X35" s="46"/>
    </row>
    <row r="36" spans="21:24" s="33" customFormat="1" ht="12" customHeight="1" x14ac:dyDescent="0.25">
      <c r="U36" s="46"/>
      <c r="V36" s="46"/>
      <c r="W36" s="46"/>
      <c r="X36" s="46"/>
    </row>
    <row r="37" spans="21:24" s="33" customFormat="1" ht="12" customHeight="1" x14ac:dyDescent="0.25">
      <c r="U37" s="46"/>
      <c r="V37" s="46"/>
      <c r="W37" s="46"/>
      <c r="X37" s="46"/>
    </row>
    <row r="38" spans="21:24" s="33" customFormat="1" ht="12" customHeight="1" x14ac:dyDescent="0.25">
      <c r="U38" s="46"/>
      <c r="V38" s="46"/>
      <c r="W38" s="46"/>
      <c r="X38" s="46"/>
    </row>
    <row r="39" spans="21:24" s="33" customFormat="1" ht="12" customHeight="1" x14ac:dyDescent="0.25">
      <c r="U39" s="46"/>
      <c r="V39" s="46"/>
      <c r="W39" s="46"/>
      <c r="X39" s="46"/>
    </row>
    <row r="40" spans="21:24" s="33" customFormat="1" ht="12" customHeight="1" x14ac:dyDescent="0.25">
      <c r="U40" s="46"/>
      <c r="V40" s="46"/>
      <c r="W40" s="46"/>
      <c r="X40" s="46"/>
    </row>
    <row r="41" spans="21:24" s="33" customFormat="1" ht="12" customHeight="1" x14ac:dyDescent="0.25">
      <c r="U41" s="46"/>
      <c r="V41" s="46"/>
      <c r="W41" s="46"/>
      <c r="X41" s="46"/>
    </row>
    <row r="42" spans="21:24" s="33" customFormat="1" ht="12" customHeight="1" x14ac:dyDescent="0.25">
      <c r="U42" s="46"/>
      <c r="V42" s="46"/>
      <c r="W42" s="46"/>
      <c r="X42" s="46"/>
    </row>
    <row r="43" spans="21:24" s="33" customFormat="1" ht="12" customHeight="1" x14ac:dyDescent="0.25">
      <c r="U43" s="46"/>
      <c r="V43" s="46"/>
      <c r="W43" s="46"/>
      <c r="X43" s="46"/>
    </row>
    <row r="44" spans="21:24" s="33" customFormat="1" ht="12" customHeight="1" x14ac:dyDescent="0.25">
      <c r="U44" s="46"/>
      <c r="V44" s="46"/>
      <c r="W44" s="46"/>
      <c r="X44" s="46"/>
    </row>
    <row r="45" spans="21:24" s="33" customFormat="1" ht="12" customHeight="1" x14ac:dyDescent="0.25">
      <c r="U45" s="46"/>
      <c r="V45" s="46"/>
      <c r="W45" s="46"/>
      <c r="X45" s="46"/>
    </row>
    <row r="46" spans="21:24" s="33" customFormat="1" ht="12" customHeight="1" x14ac:dyDescent="0.25">
      <c r="U46" s="46"/>
      <c r="V46" s="46"/>
      <c r="W46" s="46"/>
      <c r="X46" s="46"/>
    </row>
    <row r="47" spans="21:24" s="33" customFormat="1" ht="12" customHeight="1" x14ac:dyDescent="0.25">
      <c r="U47" s="46"/>
      <c r="V47" s="46"/>
      <c r="W47" s="46"/>
      <c r="X47" s="46"/>
    </row>
    <row r="48" spans="21:24" s="33" customFormat="1" ht="12" customHeight="1" x14ac:dyDescent="0.25">
      <c r="U48" s="46"/>
      <c r="V48" s="46"/>
      <c r="W48" s="46"/>
      <c r="X48" s="46"/>
    </row>
    <row r="49" spans="21:24" s="33" customFormat="1" ht="12" customHeight="1" x14ac:dyDescent="0.25">
      <c r="U49" s="46"/>
      <c r="V49" s="46"/>
      <c r="W49" s="46"/>
      <c r="X49" s="46"/>
    </row>
    <row r="50" spans="21:24" s="33" customFormat="1" ht="12" customHeight="1" x14ac:dyDescent="0.25">
      <c r="U50" s="46"/>
      <c r="V50" s="46"/>
      <c r="W50" s="46"/>
      <c r="X50" s="46"/>
    </row>
    <row r="51" spans="21:24" s="33" customFormat="1" ht="12" customHeight="1" x14ac:dyDescent="0.25">
      <c r="U51" s="46"/>
      <c r="V51" s="46"/>
      <c r="W51" s="46"/>
      <c r="X51" s="46"/>
    </row>
    <row r="52" spans="21:24" s="33" customFormat="1" ht="12" customHeight="1" x14ac:dyDescent="0.25">
      <c r="U52" s="46"/>
      <c r="V52" s="46"/>
      <c r="W52" s="46"/>
      <c r="X52" s="46"/>
    </row>
  </sheetData>
  <sortState ref="A3:G51">
    <sortCondition ref="G3:G51"/>
    <sortCondition ref="A3:A51"/>
  </sortState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zoomScale="68" zoomScaleNormal="68" workbookViewId="0">
      <selection activeCell="C24" sqref="C24"/>
    </sheetView>
  </sheetViews>
  <sheetFormatPr defaultRowHeight="13.2" x14ac:dyDescent="0.25"/>
  <cols>
    <col min="1" max="1" width="16.5546875" customWidth="1"/>
    <col min="2" max="2" width="14.109375" customWidth="1"/>
    <col min="3" max="7" width="8.77734375" style="2" customWidth="1"/>
  </cols>
  <sheetData>
    <row r="1" spans="1:7" s="4" customFormat="1" ht="26.4" customHeight="1" x14ac:dyDescent="0.25">
      <c r="A1" s="28" t="s">
        <v>14</v>
      </c>
      <c r="B1" s="29"/>
      <c r="C1" s="14">
        <v>1</v>
      </c>
      <c r="D1" s="14">
        <v>2</v>
      </c>
      <c r="E1" s="14">
        <v>3</v>
      </c>
      <c r="F1" s="14" t="s">
        <v>87</v>
      </c>
      <c r="G1" s="14" t="s">
        <v>86</v>
      </c>
    </row>
    <row r="2" spans="1:7" s="5" customFormat="1" ht="19.2" customHeight="1" x14ac:dyDescent="0.25">
      <c r="A2" s="11" t="s">
        <v>12</v>
      </c>
      <c r="B2" s="12" t="s">
        <v>13</v>
      </c>
      <c r="C2" s="13">
        <v>0</v>
      </c>
      <c r="D2" s="13">
        <v>1</v>
      </c>
      <c r="E2" s="13">
        <v>0</v>
      </c>
      <c r="F2" s="13" t="s">
        <v>78</v>
      </c>
      <c r="G2" s="13">
        <f>C2+D2+E2</f>
        <v>1</v>
      </c>
    </row>
    <row r="3" spans="1:7" s="5" customFormat="1" ht="19.2" customHeight="1" x14ac:dyDescent="0.25">
      <c r="A3" s="11" t="s">
        <v>23</v>
      </c>
      <c r="B3" s="12" t="s">
        <v>13</v>
      </c>
      <c r="C3" s="13">
        <v>0</v>
      </c>
      <c r="D3" s="13">
        <v>1</v>
      </c>
      <c r="E3" s="13">
        <v>0</v>
      </c>
      <c r="F3" s="13" t="s">
        <v>78</v>
      </c>
      <c r="G3" s="13">
        <f>C3+D3+E3</f>
        <v>1</v>
      </c>
    </row>
    <row r="4" spans="1:7" s="5" customFormat="1" ht="19.2" customHeight="1" x14ac:dyDescent="0.25">
      <c r="A4" s="11" t="s">
        <v>73</v>
      </c>
      <c r="B4" s="12" t="s">
        <v>74</v>
      </c>
      <c r="C4" s="13">
        <v>0</v>
      </c>
      <c r="D4" s="13">
        <v>2</v>
      </c>
      <c r="E4" s="13">
        <v>1</v>
      </c>
      <c r="F4" s="13" t="s">
        <v>84</v>
      </c>
      <c r="G4" s="13">
        <f>C4+D4+E4</f>
        <v>3</v>
      </c>
    </row>
    <row r="5" spans="1:7" s="5" customFormat="1" ht="19.2" customHeight="1" x14ac:dyDescent="0.25">
      <c r="A5" s="11" t="s">
        <v>23</v>
      </c>
      <c r="B5" s="12" t="s">
        <v>24</v>
      </c>
      <c r="C5" s="13">
        <v>1</v>
      </c>
      <c r="D5" s="13">
        <v>2</v>
      </c>
      <c r="E5" s="13">
        <v>0</v>
      </c>
      <c r="F5" s="13" t="s">
        <v>81</v>
      </c>
      <c r="G5" s="13">
        <f>C5+D5+E5</f>
        <v>3</v>
      </c>
    </row>
    <row r="6" spans="1:7" s="5" customFormat="1" ht="19.2" customHeight="1" x14ac:dyDescent="0.25">
      <c r="A6" s="11" t="s">
        <v>20</v>
      </c>
      <c r="B6" s="12" t="s">
        <v>10</v>
      </c>
      <c r="C6" s="13">
        <v>0</v>
      </c>
      <c r="D6" s="13">
        <v>2</v>
      </c>
      <c r="E6" s="13">
        <v>1</v>
      </c>
      <c r="F6" s="13" t="s">
        <v>79</v>
      </c>
      <c r="G6" s="13">
        <f>C6+D6+E6</f>
        <v>3</v>
      </c>
    </row>
    <row r="7" spans="1:7" s="5" customFormat="1" ht="19.2" customHeight="1" x14ac:dyDescent="0.25">
      <c r="A7" s="11" t="s">
        <v>54</v>
      </c>
      <c r="B7" s="12" t="s">
        <v>10</v>
      </c>
      <c r="C7" s="13">
        <v>1</v>
      </c>
      <c r="D7" s="13">
        <v>2</v>
      </c>
      <c r="E7" s="13">
        <v>1</v>
      </c>
      <c r="F7" s="13" t="s">
        <v>85</v>
      </c>
      <c r="G7" s="13">
        <f>C7+D7+E7</f>
        <v>4</v>
      </c>
    </row>
    <row r="8" spans="1:7" s="5" customFormat="1" ht="19.2" customHeight="1" x14ac:dyDescent="0.25">
      <c r="A8" s="11" t="s">
        <v>71</v>
      </c>
      <c r="B8" s="12" t="s">
        <v>24</v>
      </c>
      <c r="C8" s="13">
        <v>1</v>
      </c>
      <c r="D8" s="13">
        <v>2</v>
      </c>
      <c r="E8" s="13">
        <v>1</v>
      </c>
      <c r="F8" s="13" t="s">
        <v>82</v>
      </c>
      <c r="G8" s="13">
        <f>C8+D8+E8</f>
        <v>4</v>
      </c>
    </row>
    <row r="9" spans="1:7" s="5" customFormat="1" ht="19.2" customHeight="1" x14ac:dyDescent="0.25">
      <c r="A9" s="11" t="s">
        <v>72</v>
      </c>
      <c r="B9" s="12" t="s">
        <v>10</v>
      </c>
      <c r="C9" s="13">
        <v>1</v>
      </c>
      <c r="D9" s="13">
        <v>2</v>
      </c>
      <c r="E9" s="13">
        <v>1</v>
      </c>
      <c r="F9" s="13" t="s">
        <v>80</v>
      </c>
      <c r="G9" s="13">
        <f>C9+D9+E9</f>
        <v>4</v>
      </c>
    </row>
    <row r="10" spans="1:7" s="5" customFormat="1" ht="19.2" customHeight="1" x14ac:dyDescent="0.25">
      <c r="A10" s="11" t="s">
        <v>34</v>
      </c>
      <c r="B10" s="12" t="s">
        <v>35</v>
      </c>
      <c r="C10" s="13">
        <v>2</v>
      </c>
      <c r="D10" s="13">
        <v>0</v>
      </c>
      <c r="E10" s="13">
        <v>2</v>
      </c>
      <c r="F10" s="13" t="s">
        <v>85</v>
      </c>
      <c r="G10" s="13">
        <f>C10+D10+E10</f>
        <v>4</v>
      </c>
    </row>
    <row r="11" spans="1:7" s="5" customFormat="1" ht="19.2" customHeight="1" x14ac:dyDescent="0.25">
      <c r="A11" s="11" t="s">
        <v>32</v>
      </c>
      <c r="B11" s="12" t="s">
        <v>24</v>
      </c>
      <c r="C11" s="13">
        <v>2</v>
      </c>
      <c r="D11" s="13">
        <v>2</v>
      </c>
      <c r="E11" s="13">
        <v>1</v>
      </c>
      <c r="F11" s="13" t="s">
        <v>81</v>
      </c>
      <c r="G11" s="13">
        <f>C11+D11+E11</f>
        <v>5</v>
      </c>
    </row>
    <row r="12" spans="1:7" s="5" customFormat="1" ht="19.2" customHeight="1" x14ac:dyDescent="0.25">
      <c r="A12" s="11" t="s">
        <v>39</v>
      </c>
      <c r="B12" s="12" t="s">
        <v>40</v>
      </c>
      <c r="C12" s="13">
        <v>1</v>
      </c>
      <c r="D12" s="13">
        <v>2</v>
      </c>
      <c r="E12" s="13">
        <v>2</v>
      </c>
      <c r="F12" s="13" t="s">
        <v>84</v>
      </c>
      <c r="G12" s="13">
        <f>C12+D12+E12</f>
        <v>5</v>
      </c>
    </row>
    <row r="13" spans="1:7" s="5" customFormat="1" ht="19.2" customHeight="1" x14ac:dyDescent="0.25">
      <c r="A13" s="11" t="s">
        <v>32</v>
      </c>
      <c r="B13" s="12" t="s">
        <v>33</v>
      </c>
      <c r="C13" s="13">
        <v>0</v>
      </c>
      <c r="D13" s="13">
        <v>2</v>
      </c>
      <c r="E13" s="13">
        <v>5</v>
      </c>
      <c r="F13" s="13" t="s">
        <v>79</v>
      </c>
      <c r="G13" s="13">
        <f>C13+D13+E13</f>
        <v>7</v>
      </c>
    </row>
    <row r="14" spans="1:7" s="5" customFormat="1" ht="19.2" customHeight="1" x14ac:dyDescent="0.25">
      <c r="A14" s="11" t="s">
        <v>67</v>
      </c>
      <c r="B14" s="12" t="s">
        <v>68</v>
      </c>
      <c r="C14" s="13">
        <v>2</v>
      </c>
      <c r="D14" s="13">
        <v>4</v>
      </c>
      <c r="E14" s="13">
        <v>2</v>
      </c>
      <c r="F14" s="13" t="s">
        <v>83</v>
      </c>
      <c r="G14" s="13">
        <f>C14+D14+E14</f>
        <v>8</v>
      </c>
    </row>
    <row r="15" spans="1:7" s="6" customFormat="1" ht="26.4" customHeight="1" x14ac:dyDescent="0.25">
      <c r="A15" s="9" t="s">
        <v>19</v>
      </c>
      <c r="B15" s="15"/>
      <c r="C15" s="10">
        <v>1</v>
      </c>
      <c r="D15" s="10">
        <v>2</v>
      </c>
      <c r="E15" s="10">
        <v>3</v>
      </c>
      <c r="F15" s="10" t="s">
        <v>87</v>
      </c>
      <c r="G15" s="10" t="s">
        <v>86</v>
      </c>
    </row>
    <row r="16" spans="1:7" s="5" customFormat="1" ht="19.2" customHeight="1" x14ac:dyDescent="0.25">
      <c r="A16" s="16" t="s">
        <v>75</v>
      </c>
      <c r="B16" s="17" t="s">
        <v>29</v>
      </c>
      <c r="C16" s="18">
        <v>1</v>
      </c>
      <c r="D16" s="18">
        <v>0</v>
      </c>
      <c r="E16" s="18">
        <v>0</v>
      </c>
      <c r="F16" s="18" t="s">
        <v>82</v>
      </c>
      <c r="G16" s="18">
        <f>C16+D16+E16</f>
        <v>1</v>
      </c>
    </row>
    <row r="17" spans="1:7" s="5" customFormat="1" ht="19.2" customHeight="1" x14ac:dyDescent="0.25">
      <c r="A17" s="16" t="s">
        <v>57</v>
      </c>
      <c r="B17" s="17" t="s">
        <v>6</v>
      </c>
      <c r="C17" s="18">
        <v>2</v>
      </c>
      <c r="D17" s="18">
        <v>1</v>
      </c>
      <c r="E17" s="18">
        <v>0</v>
      </c>
      <c r="F17" s="18" t="s">
        <v>80</v>
      </c>
      <c r="G17" s="18">
        <f>C17+D17+E17</f>
        <v>3</v>
      </c>
    </row>
    <row r="18" spans="1:7" s="5" customFormat="1" ht="19.2" customHeight="1" x14ac:dyDescent="0.25">
      <c r="A18" s="16" t="s">
        <v>17</v>
      </c>
      <c r="B18" s="17" t="s">
        <v>18</v>
      </c>
      <c r="C18" s="18">
        <v>1</v>
      </c>
      <c r="D18" s="18">
        <v>1</v>
      </c>
      <c r="E18" s="18">
        <v>1</v>
      </c>
      <c r="F18" s="18" t="s">
        <v>81</v>
      </c>
      <c r="G18" s="18">
        <f>C18+D18+E18</f>
        <v>3</v>
      </c>
    </row>
    <row r="19" spans="1:7" s="5" customFormat="1" ht="19.2" customHeight="1" x14ac:dyDescent="0.25">
      <c r="A19" s="16" t="s">
        <v>49</v>
      </c>
      <c r="B19" s="17" t="s">
        <v>50</v>
      </c>
      <c r="C19" s="18">
        <v>0</v>
      </c>
      <c r="D19" s="18">
        <v>2</v>
      </c>
      <c r="E19" s="18">
        <v>1</v>
      </c>
      <c r="F19" s="18" t="s">
        <v>84</v>
      </c>
      <c r="G19" s="18">
        <f>C19+D19+E19</f>
        <v>3</v>
      </c>
    </row>
    <row r="20" spans="1:7" s="5" customFormat="1" ht="19.2" customHeight="1" x14ac:dyDescent="0.25">
      <c r="A20" s="16" t="s">
        <v>76</v>
      </c>
      <c r="B20" s="17" t="s">
        <v>22</v>
      </c>
      <c r="C20" s="18">
        <v>0</v>
      </c>
      <c r="D20" s="18">
        <v>1</v>
      </c>
      <c r="E20" s="18">
        <v>2</v>
      </c>
      <c r="F20" s="18" t="s">
        <v>83</v>
      </c>
      <c r="G20" s="18">
        <f>C20+D20+E20</f>
        <v>3</v>
      </c>
    </row>
    <row r="21" spans="1:7" s="5" customFormat="1" ht="19.2" customHeight="1" x14ac:dyDescent="0.25">
      <c r="A21" s="16" t="s">
        <v>69</v>
      </c>
      <c r="B21" s="17" t="s">
        <v>66</v>
      </c>
      <c r="C21" s="18">
        <v>2</v>
      </c>
      <c r="D21" s="18">
        <v>2</v>
      </c>
      <c r="E21" s="18">
        <v>0</v>
      </c>
      <c r="F21" s="18" t="s">
        <v>78</v>
      </c>
      <c r="G21" s="18">
        <f>C21+D21+E21</f>
        <v>4</v>
      </c>
    </row>
    <row r="22" spans="1:7" s="5" customFormat="1" ht="19.2" customHeight="1" x14ac:dyDescent="0.25">
      <c r="A22" s="16" t="s">
        <v>21</v>
      </c>
      <c r="B22" s="17" t="s">
        <v>22</v>
      </c>
      <c r="C22" s="18">
        <v>1</v>
      </c>
      <c r="D22" s="18">
        <v>2</v>
      </c>
      <c r="E22" s="18">
        <v>1</v>
      </c>
      <c r="F22" s="18" t="s">
        <v>79</v>
      </c>
      <c r="G22" s="18">
        <f>C22+D22+E22</f>
        <v>4</v>
      </c>
    </row>
    <row r="23" spans="1:7" s="5" customFormat="1" ht="19.2" customHeight="1" x14ac:dyDescent="0.25">
      <c r="A23" s="16" t="s">
        <v>64</v>
      </c>
      <c r="B23" s="17" t="s">
        <v>65</v>
      </c>
      <c r="C23" s="18">
        <v>2</v>
      </c>
      <c r="D23" s="18">
        <v>2</v>
      </c>
      <c r="E23" s="18">
        <v>1</v>
      </c>
      <c r="F23" s="18" t="s">
        <v>83</v>
      </c>
      <c r="G23" s="18">
        <f>C23+D23+E23</f>
        <v>5</v>
      </c>
    </row>
    <row r="24" spans="1:7" s="5" customFormat="1" ht="19.2" customHeight="1" x14ac:dyDescent="0.25">
      <c r="A24" s="16" t="s">
        <v>62</v>
      </c>
      <c r="B24" s="17" t="s">
        <v>63</v>
      </c>
      <c r="C24" s="18">
        <v>1</v>
      </c>
      <c r="D24" s="18">
        <v>3</v>
      </c>
      <c r="E24" s="18">
        <v>2</v>
      </c>
      <c r="F24" s="18" t="s">
        <v>85</v>
      </c>
      <c r="G24" s="18">
        <f>C24+D24+E24</f>
        <v>6</v>
      </c>
    </row>
    <row r="25" spans="1:7" s="5" customFormat="1" ht="19.2" customHeight="1" x14ac:dyDescent="0.25">
      <c r="A25" s="16" t="s">
        <v>52</v>
      </c>
      <c r="B25" s="17" t="s">
        <v>53</v>
      </c>
      <c r="C25" s="18">
        <v>2</v>
      </c>
      <c r="D25" s="18">
        <v>2</v>
      </c>
      <c r="E25" s="18">
        <v>4</v>
      </c>
      <c r="F25" s="18" t="s">
        <v>80</v>
      </c>
      <c r="G25" s="18">
        <f>C25+D25+E25</f>
        <v>8</v>
      </c>
    </row>
    <row r="27" spans="1:7" x14ac:dyDescent="0.25">
      <c r="A27" s="1"/>
      <c r="B27" s="1"/>
    </row>
    <row r="28" spans="1:7" x14ac:dyDescent="0.25">
      <c r="A28" s="1"/>
      <c r="B28" s="1"/>
    </row>
    <row r="29" spans="1:7" x14ac:dyDescent="0.25">
      <c r="A29" s="1"/>
      <c r="B29" s="1"/>
    </row>
    <row r="30" spans="1:7" x14ac:dyDescent="0.25">
      <c r="A30" s="1"/>
      <c r="B30" s="1"/>
    </row>
    <row r="31" spans="1:7" x14ac:dyDescent="0.25">
      <c r="A31" s="1"/>
      <c r="B31" s="1"/>
    </row>
    <row r="32" spans="1:7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  <row r="35" spans="1:2" x14ac:dyDescent="0.25">
      <c r="A35" s="1"/>
      <c r="B35" s="1"/>
    </row>
    <row r="36" spans="1:2" x14ac:dyDescent="0.25">
      <c r="A36" s="1"/>
      <c r="B36" s="1"/>
    </row>
    <row r="37" spans="1:2" x14ac:dyDescent="0.25">
      <c r="A37" s="1"/>
      <c r="B37" s="1"/>
    </row>
    <row r="39" spans="1:2" x14ac:dyDescent="0.25">
      <c r="A39" s="1"/>
      <c r="B39" s="1"/>
    </row>
    <row r="40" spans="1:2" x14ac:dyDescent="0.25">
      <c r="A40" s="1"/>
      <c r="B40" s="1"/>
    </row>
    <row r="41" spans="1:2" x14ac:dyDescent="0.25">
      <c r="A41" s="1"/>
      <c r="B41" s="1"/>
    </row>
    <row r="42" spans="1:2" x14ac:dyDescent="0.25">
      <c r="A42" s="1"/>
      <c r="B42" s="1"/>
    </row>
    <row r="43" spans="1:2" x14ac:dyDescent="0.25">
      <c r="A43" s="1"/>
      <c r="B43" s="1"/>
    </row>
    <row r="44" spans="1:2" x14ac:dyDescent="0.25">
      <c r="A44" s="1"/>
      <c r="B44" s="1"/>
    </row>
    <row r="45" spans="1:2" x14ac:dyDescent="0.25">
      <c r="A45" s="1"/>
      <c r="B45" s="1"/>
    </row>
    <row r="46" spans="1:2" x14ac:dyDescent="0.25">
      <c r="A46" s="1"/>
      <c r="B46" s="1"/>
    </row>
    <row r="47" spans="1:2" x14ac:dyDescent="0.25">
      <c r="A47" s="1"/>
      <c r="B47" s="1"/>
    </row>
    <row r="48" spans="1:2" x14ac:dyDescent="0.25">
      <c r="A48" s="1"/>
      <c r="B48" s="1"/>
    </row>
    <row r="49" spans="1:2" x14ac:dyDescent="0.25">
      <c r="A49" s="1"/>
      <c r="B49" s="1"/>
    </row>
    <row r="50" spans="1:2" x14ac:dyDescent="0.25">
      <c r="A50" s="1"/>
      <c r="B50" s="1"/>
    </row>
    <row r="51" spans="1:2" x14ac:dyDescent="0.25">
      <c r="A51" s="1"/>
      <c r="B51" s="1"/>
    </row>
    <row r="52" spans="1:2" x14ac:dyDescent="0.25">
      <c r="A52" s="1"/>
      <c r="B52" s="1"/>
    </row>
    <row r="53" spans="1:2" x14ac:dyDescent="0.25">
      <c r="A53" s="1"/>
      <c r="B53" s="1"/>
    </row>
  </sheetData>
  <sortState ref="A2:I14">
    <sortCondition ref="G2:G14"/>
  </sortState>
  <mergeCells count="2">
    <mergeCell ref="A1:B1"/>
    <mergeCell ref="A15:B1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="58" zoomScaleNormal="58" workbookViewId="0">
      <selection activeCell="K26" sqref="K26"/>
    </sheetView>
  </sheetViews>
  <sheetFormatPr defaultRowHeight="13.2" x14ac:dyDescent="0.25"/>
  <cols>
    <col min="1" max="2" width="14.77734375" customWidth="1"/>
    <col min="3" max="7" width="11.44140625" style="2" customWidth="1"/>
    <col min="9" max="9" width="10.21875" customWidth="1"/>
  </cols>
  <sheetData>
    <row r="1" spans="1:7" s="7" customFormat="1" ht="25.8" customHeight="1" x14ac:dyDescent="0.25">
      <c r="A1" s="23" t="s">
        <v>11</v>
      </c>
      <c r="B1" s="23"/>
      <c r="C1" s="24">
        <v>1</v>
      </c>
      <c r="D1" s="24">
        <v>2</v>
      </c>
      <c r="E1" s="24">
        <v>3</v>
      </c>
      <c r="F1" s="24" t="s">
        <v>87</v>
      </c>
      <c r="G1" s="24" t="s">
        <v>86</v>
      </c>
    </row>
    <row r="2" spans="1:7" s="5" customFormat="1" ht="24" customHeight="1" x14ac:dyDescent="0.25">
      <c r="A2" s="25" t="s">
        <v>9</v>
      </c>
      <c r="B2" s="25" t="s">
        <v>10</v>
      </c>
      <c r="C2" s="26">
        <v>1</v>
      </c>
      <c r="D2" s="26">
        <v>0</v>
      </c>
      <c r="E2" s="27">
        <v>0</v>
      </c>
      <c r="F2" s="27" t="s">
        <v>79</v>
      </c>
      <c r="G2" s="27">
        <f>C2+D2+E2</f>
        <v>1</v>
      </c>
    </row>
    <row r="3" spans="1:7" s="5" customFormat="1" ht="24" customHeight="1" x14ac:dyDescent="0.25">
      <c r="A3" s="25" t="s">
        <v>43</v>
      </c>
      <c r="B3" s="25" t="s">
        <v>16</v>
      </c>
      <c r="C3" s="26">
        <v>0</v>
      </c>
      <c r="D3" s="26">
        <v>2</v>
      </c>
      <c r="E3" s="27">
        <v>0</v>
      </c>
      <c r="F3" s="27" t="s">
        <v>82</v>
      </c>
      <c r="G3" s="27">
        <f>C3+D3+E3</f>
        <v>2</v>
      </c>
    </row>
    <row r="4" spans="1:7" s="5" customFormat="1" ht="24" customHeight="1" x14ac:dyDescent="0.25">
      <c r="A4" s="25" t="s">
        <v>15</v>
      </c>
      <c r="B4" s="25" t="s">
        <v>16</v>
      </c>
      <c r="C4" s="26">
        <v>1</v>
      </c>
      <c r="D4" s="26">
        <v>1</v>
      </c>
      <c r="E4" s="27">
        <v>0</v>
      </c>
      <c r="F4" s="27" t="s">
        <v>78</v>
      </c>
      <c r="G4" s="27">
        <f>C4+D4+E4</f>
        <v>2</v>
      </c>
    </row>
    <row r="5" spans="1:7" s="5" customFormat="1" ht="24" customHeight="1" x14ac:dyDescent="0.25">
      <c r="A5" s="25" t="s">
        <v>44</v>
      </c>
      <c r="B5" s="25" t="s">
        <v>45</v>
      </c>
      <c r="C5" s="26">
        <v>1</v>
      </c>
      <c r="D5" s="26">
        <v>2</v>
      </c>
      <c r="E5" s="27">
        <v>0</v>
      </c>
      <c r="F5" s="27" t="s">
        <v>82</v>
      </c>
      <c r="G5" s="27">
        <f>C5+D5+E5</f>
        <v>3</v>
      </c>
    </row>
    <row r="6" spans="1:7" s="5" customFormat="1" ht="24" customHeight="1" x14ac:dyDescent="0.25">
      <c r="A6" s="25" t="s">
        <v>67</v>
      </c>
      <c r="B6" s="25" t="s">
        <v>10</v>
      </c>
      <c r="C6" s="26">
        <v>1</v>
      </c>
      <c r="D6" s="26">
        <v>2</v>
      </c>
      <c r="E6" s="27">
        <v>0</v>
      </c>
      <c r="F6" s="27" t="s">
        <v>81</v>
      </c>
      <c r="G6" s="27">
        <f>C6+D6+E6</f>
        <v>3</v>
      </c>
    </row>
    <row r="7" spans="1:7" s="5" customFormat="1" ht="24" customHeight="1" x14ac:dyDescent="0.25">
      <c r="A7" s="25" t="s">
        <v>25</v>
      </c>
      <c r="B7" s="25" t="s">
        <v>10</v>
      </c>
      <c r="C7" s="26">
        <v>1</v>
      </c>
      <c r="D7" s="26">
        <v>2</v>
      </c>
      <c r="E7" s="27">
        <v>0</v>
      </c>
      <c r="F7" s="27" t="s">
        <v>83</v>
      </c>
      <c r="G7" s="27">
        <f>C7+D7+E7</f>
        <v>3</v>
      </c>
    </row>
    <row r="8" spans="1:7" s="5" customFormat="1" ht="24" customHeight="1" x14ac:dyDescent="0.25">
      <c r="A8" s="25" t="s">
        <v>46</v>
      </c>
      <c r="B8" s="25" t="s">
        <v>47</v>
      </c>
      <c r="C8" s="26">
        <v>0</v>
      </c>
      <c r="D8" s="26">
        <v>4</v>
      </c>
      <c r="E8" s="27">
        <v>0</v>
      </c>
      <c r="F8" s="27" t="s">
        <v>85</v>
      </c>
      <c r="G8" s="27">
        <f>C8+D8+E8</f>
        <v>4</v>
      </c>
    </row>
    <row r="9" spans="1:7" s="5" customFormat="1" ht="24" customHeight="1" x14ac:dyDescent="0.25">
      <c r="A9" s="25" t="s">
        <v>58</v>
      </c>
      <c r="B9" s="25" t="s">
        <v>45</v>
      </c>
      <c r="C9" s="26">
        <v>0</v>
      </c>
      <c r="D9" s="26">
        <v>3</v>
      </c>
      <c r="E9" s="27">
        <v>1</v>
      </c>
      <c r="F9" s="27" t="s">
        <v>84</v>
      </c>
      <c r="G9" s="27">
        <f>C9+D9+E9</f>
        <v>4</v>
      </c>
    </row>
    <row r="10" spans="1:7" s="5" customFormat="1" ht="24" customHeight="1" x14ac:dyDescent="0.25">
      <c r="A10" s="25" t="s">
        <v>30</v>
      </c>
      <c r="B10" s="25" t="s">
        <v>31</v>
      </c>
      <c r="C10" s="26">
        <v>1</v>
      </c>
      <c r="D10" s="26">
        <v>2</v>
      </c>
      <c r="E10" s="27">
        <v>1</v>
      </c>
      <c r="F10" s="27" t="s">
        <v>84</v>
      </c>
      <c r="G10" s="27">
        <f>C10+D10+E10</f>
        <v>4</v>
      </c>
    </row>
    <row r="11" spans="1:7" s="5" customFormat="1" ht="24" customHeight="1" x14ac:dyDescent="0.25">
      <c r="A11" s="25" t="s">
        <v>36</v>
      </c>
      <c r="B11" s="25" t="s">
        <v>37</v>
      </c>
      <c r="C11" s="26">
        <v>1</v>
      </c>
      <c r="D11" s="26">
        <v>2</v>
      </c>
      <c r="E11" s="27">
        <v>1</v>
      </c>
      <c r="F11" s="27" t="s">
        <v>79</v>
      </c>
      <c r="G11" s="27">
        <f>C11+D11+E11</f>
        <v>4</v>
      </c>
    </row>
    <row r="12" spans="1:7" s="5" customFormat="1" ht="24" customHeight="1" x14ac:dyDescent="0.25">
      <c r="A12" s="25" t="s">
        <v>60</v>
      </c>
      <c r="B12" s="25" t="s">
        <v>61</v>
      </c>
      <c r="C12" s="26">
        <v>2</v>
      </c>
      <c r="D12" s="26">
        <v>2</v>
      </c>
      <c r="E12" s="27">
        <v>0</v>
      </c>
      <c r="F12" s="27" t="s">
        <v>85</v>
      </c>
      <c r="G12" s="27">
        <f>C12+D12+E12</f>
        <v>4</v>
      </c>
    </row>
    <row r="13" spans="1:7" s="7" customFormat="1" ht="25.8" customHeight="1" x14ac:dyDescent="0.25">
      <c r="A13" s="19" t="s">
        <v>2</v>
      </c>
      <c r="B13" s="19"/>
      <c r="C13" s="8">
        <v>1</v>
      </c>
      <c r="D13" s="8">
        <v>2</v>
      </c>
      <c r="E13" s="8">
        <v>3</v>
      </c>
      <c r="F13" s="8" t="s">
        <v>87</v>
      </c>
      <c r="G13" s="8" t="s">
        <v>86</v>
      </c>
    </row>
    <row r="14" spans="1:7" s="5" customFormat="1" ht="24" customHeight="1" x14ac:dyDescent="0.25">
      <c r="A14" s="20" t="s">
        <v>7</v>
      </c>
      <c r="B14" s="20" t="s">
        <v>8</v>
      </c>
      <c r="C14" s="21">
        <v>0</v>
      </c>
      <c r="D14" s="21">
        <v>0</v>
      </c>
      <c r="E14" s="22">
        <v>0</v>
      </c>
      <c r="F14" s="22" t="s">
        <v>78</v>
      </c>
      <c r="G14" s="22">
        <f>C14+D14+E14</f>
        <v>0</v>
      </c>
    </row>
    <row r="15" spans="1:7" s="5" customFormat="1" ht="24" customHeight="1" x14ac:dyDescent="0.25">
      <c r="A15" s="20" t="s">
        <v>38</v>
      </c>
      <c r="B15" s="20" t="s">
        <v>18</v>
      </c>
      <c r="C15" s="21">
        <v>0</v>
      </c>
      <c r="D15" s="21">
        <v>1</v>
      </c>
      <c r="E15" s="22">
        <v>0</v>
      </c>
      <c r="F15" s="22" t="s">
        <v>78</v>
      </c>
      <c r="G15" s="22">
        <f>C15+D15+E15</f>
        <v>1</v>
      </c>
    </row>
    <row r="16" spans="1:7" s="5" customFormat="1" ht="24" customHeight="1" x14ac:dyDescent="0.25">
      <c r="A16" s="20" t="s">
        <v>26</v>
      </c>
      <c r="B16" s="20" t="s">
        <v>27</v>
      </c>
      <c r="C16" s="21">
        <v>0</v>
      </c>
      <c r="D16" s="21">
        <v>1</v>
      </c>
      <c r="E16" s="22">
        <v>1</v>
      </c>
      <c r="F16" s="22" t="s">
        <v>83</v>
      </c>
      <c r="G16" s="22">
        <f>C16+D16+E16</f>
        <v>2</v>
      </c>
    </row>
    <row r="17" spans="1:7" s="5" customFormat="1" ht="24" customHeight="1" x14ac:dyDescent="0.25">
      <c r="A17" s="20" t="s">
        <v>77</v>
      </c>
      <c r="B17" s="20" t="s">
        <v>6</v>
      </c>
      <c r="C17" s="21">
        <v>1</v>
      </c>
      <c r="D17" s="21">
        <v>0</v>
      </c>
      <c r="E17" s="22">
        <v>1</v>
      </c>
      <c r="F17" s="22" t="s">
        <v>84</v>
      </c>
      <c r="G17" s="22">
        <f>C17+D17+E17</f>
        <v>2</v>
      </c>
    </row>
    <row r="18" spans="1:7" s="5" customFormat="1" ht="24" customHeight="1" x14ac:dyDescent="0.25">
      <c r="A18" s="20" t="s">
        <v>48</v>
      </c>
      <c r="B18" s="20" t="s">
        <v>6</v>
      </c>
      <c r="C18" s="21">
        <v>0</v>
      </c>
      <c r="D18" s="21">
        <v>1</v>
      </c>
      <c r="E18" s="22">
        <v>1</v>
      </c>
      <c r="F18" s="22" t="s">
        <v>80</v>
      </c>
      <c r="G18" s="22">
        <f>C18+D18+E18</f>
        <v>2</v>
      </c>
    </row>
    <row r="19" spans="1:7" s="5" customFormat="1" ht="24" customHeight="1" x14ac:dyDescent="0.25">
      <c r="A19" s="20" t="s">
        <v>59</v>
      </c>
      <c r="B19" s="20" t="s">
        <v>22</v>
      </c>
      <c r="C19" s="21">
        <v>0</v>
      </c>
      <c r="D19" s="21">
        <v>2</v>
      </c>
      <c r="E19" s="22">
        <v>0</v>
      </c>
      <c r="F19" s="22" t="s">
        <v>81</v>
      </c>
      <c r="G19" s="22">
        <f>C19+D19+E19</f>
        <v>2</v>
      </c>
    </row>
    <row r="20" spans="1:7" s="5" customFormat="1" ht="24" customHeight="1" x14ac:dyDescent="0.25">
      <c r="A20" s="20" t="s">
        <v>41</v>
      </c>
      <c r="B20" s="20" t="s">
        <v>42</v>
      </c>
      <c r="C20" s="21">
        <v>0</v>
      </c>
      <c r="D20" s="21">
        <v>2</v>
      </c>
      <c r="E20" s="22">
        <v>1</v>
      </c>
      <c r="F20" s="22" t="s">
        <v>84</v>
      </c>
      <c r="G20" s="22">
        <f>C20+D20+E20</f>
        <v>3</v>
      </c>
    </row>
    <row r="21" spans="1:7" s="5" customFormat="1" ht="24" customHeight="1" x14ac:dyDescent="0.25">
      <c r="A21" s="20" t="s">
        <v>5</v>
      </c>
      <c r="B21" s="20" t="s">
        <v>6</v>
      </c>
      <c r="C21" s="21">
        <v>0</v>
      </c>
      <c r="D21" s="21">
        <v>2</v>
      </c>
      <c r="E21" s="22">
        <v>1</v>
      </c>
      <c r="F21" s="22" t="s">
        <v>80</v>
      </c>
      <c r="G21" s="22">
        <f>C21+D21+E21</f>
        <v>3</v>
      </c>
    </row>
    <row r="22" spans="1:7" s="5" customFormat="1" ht="24" customHeight="1" x14ac:dyDescent="0.25">
      <c r="A22" s="20" t="s">
        <v>0</v>
      </c>
      <c r="B22" s="20" t="s">
        <v>1</v>
      </c>
      <c r="C22" s="21">
        <v>3</v>
      </c>
      <c r="D22" s="21">
        <v>1</v>
      </c>
      <c r="E22" s="22">
        <v>0</v>
      </c>
      <c r="F22" s="22" t="s">
        <v>82</v>
      </c>
      <c r="G22" s="22">
        <f>C22+D22+E22</f>
        <v>4</v>
      </c>
    </row>
    <row r="23" spans="1:7" s="5" customFormat="1" ht="24" customHeight="1" x14ac:dyDescent="0.25">
      <c r="A23" s="20" t="s">
        <v>0</v>
      </c>
      <c r="B23" s="20" t="s">
        <v>51</v>
      </c>
      <c r="C23" s="21">
        <v>2</v>
      </c>
      <c r="D23" s="21">
        <v>2</v>
      </c>
      <c r="E23" s="22">
        <v>1</v>
      </c>
      <c r="F23" s="22" t="s">
        <v>85</v>
      </c>
      <c r="G23" s="22">
        <f>C23+D23+E23</f>
        <v>5</v>
      </c>
    </row>
    <row r="24" spans="1:7" s="5" customFormat="1" ht="24" customHeight="1" x14ac:dyDescent="0.25">
      <c r="A24" s="20" t="s">
        <v>55</v>
      </c>
      <c r="B24" s="20" t="s">
        <v>56</v>
      </c>
      <c r="C24" s="21">
        <v>3</v>
      </c>
      <c r="D24" s="21">
        <v>2</v>
      </c>
      <c r="E24" s="22">
        <v>0</v>
      </c>
      <c r="F24" s="22" t="s">
        <v>82</v>
      </c>
      <c r="G24" s="22">
        <f>C24+D24+E24</f>
        <v>5</v>
      </c>
    </row>
    <row r="25" spans="1:7" s="5" customFormat="1" ht="24" customHeight="1" x14ac:dyDescent="0.25">
      <c r="A25" s="20" t="s">
        <v>28</v>
      </c>
      <c r="B25" s="20" t="s">
        <v>29</v>
      </c>
      <c r="C25" s="21">
        <v>1</v>
      </c>
      <c r="D25" s="21">
        <v>3</v>
      </c>
      <c r="E25" s="22">
        <v>1</v>
      </c>
      <c r="F25" s="22" t="s">
        <v>79</v>
      </c>
      <c r="G25" s="22">
        <f>C25+D25+E25</f>
        <v>5</v>
      </c>
    </row>
    <row r="26" spans="1:7" s="5" customFormat="1" ht="24" customHeight="1" x14ac:dyDescent="0.25">
      <c r="A26" s="20" t="s">
        <v>70</v>
      </c>
      <c r="B26" s="20" t="s">
        <v>6</v>
      </c>
      <c r="C26" s="21">
        <v>2</v>
      </c>
      <c r="D26" s="21">
        <v>1</v>
      </c>
      <c r="E26" s="22">
        <v>2</v>
      </c>
      <c r="F26" s="22" t="s">
        <v>81</v>
      </c>
      <c r="G26" s="22">
        <f>C26+D26+E26</f>
        <v>5</v>
      </c>
    </row>
    <row r="27" spans="1:7" s="5" customFormat="1" ht="24" customHeight="1" x14ac:dyDescent="0.25">
      <c r="A27" s="20" t="s">
        <v>57</v>
      </c>
      <c r="B27" s="20" t="s">
        <v>22</v>
      </c>
      <c r="C27" s="21">
        <v>2</v>
      </c>
      <c r="D27" s="21">
        <v>4</v>
      </c>
      <c r="E27" s="22">
        <v>1</v>
      </c>
      <c r="F27" s="22" t="s">
        <v>85</v>
      </c>
      <c r="G27" s="22">
        <f>C27+D27+E27</f>
        <v>7</v>
      </c>
    </row>
    <row r="28" spans="1:7" s="5" customFormat="1" ht="24" customHeight="1" x14ac:dyDescent="0.25">
      <c r="A28" s="20" t="s">
        <v>3</v>
      </c>
      <c r="B28" s="20" t="s">
        <v>4</v>
      </c>
      <c r="C28" s="21">
        <v>2</v>
      </c>
      <c r="D28" s="21">
        <v>4</v>
      </c>
      <c r="E28" s="22">
        <v>1</v>
      </c>
      <c r="F28" s="22" t="s">
        <v>83</v>
      </c>
      <c r="G28" s="22">
        <f>C28+D28+E28</f>
        <v>7</v>
      </c>
    </row>
  </sheetData>
  <sortState ref="A14:M28">
    <sortCondition ref="G14:G28"/>
  </sortState>
  <mergeCells count="2">
    <mergeCell ref="A1:B1"/>
    <mergeCell ref="A13:B1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VŠICHNI</vt:lpstr>
      <vt:lpstr>DH12</vt:lpstr>
      <vt:lpstr>DH14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RN</cp:lastModifiedBy>
  <cp:lastPrinted>2023-03-24T22:05:53Z</cp:lastPrinted>
  <dcterms:created xsi:type="dcterms:W3CDTF">2023-03-24T12:02:31Z</dcterms:created>
  <dcterms:modified xsi:type="dcterms:W3CDTF">2023-03-26T21:21:23Z</dcterms:modified>
</cp:coreProperties>
</file>